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95" windowHeight="7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<sst xmlns="http://schemas.openxmlformats.org/spreadsheetml/2006/main" count="44" uniqueCount="30">
  <si>
    <t>Product Name</t>
  </si>
  <si>
    <t>Product</t>
  </si>
  <si>
    <t>Quantity (Meters)</t>
  </si>
  <si>
    <t>Quantity (kg)</t>
  </si>
  <si>
    <t>DTY 150/96/2 BR DD HLY</t>
  </si>
  <si>
    <t>Yarns</t>
  </si>
  <si>
    <t>Price (EXW in Hronov, Czech Republic)</t>
  </si>
  <si>
    <t xml:space="preserve"> DTY300/72 SBK HLY </t>
  </si>
  <si>
    <t>Grey Color</t>
  </si>
  <si>
    <t>Dope Dyed 150/48 RY</t>
  </si>
  <si>
    <t>1708W</t>
  </si>
  <si>
    <t>A</t>
  </si>
  <si>
    <t>AW</t>
  </si>
  <si>
    <t>Mixed Color Yarns</t>
  </si>
  <si>
    <t>Grade</t>
  </si>
  <si>
    <t>94,445.67kg</t>
  </si>
  <si>
    <t>14,830.00kg</t>
  </si>
  <si>
    <t>13,912.30kg</t>
  </si>
  <si>
    <r>
      <t>G</t>
    </r>
    <r>
      <rPr>
        <sz val="12"/>
        <rFont val="Times New Roman"/>
        <family val="1"/>
      </rPr>
      <t>/Meter</t>
    </r>
  </si>
  <si>
    <r>
      <t>N</t>
    </r>
    <r>
      <rPr>
        <sz val="12"/>
        <rFont val="Times New Roman"/>
        <family val="1"/>
      </rPr>
      <t xml:space="preserve">ylon </t>
    </r>
    <r>
      <rPr>
        <sz val="12"/>
        <rFont val="Times New Roman"/>
        <family val="1"/>
      </rPr>
      <t>Grey Fabrics</t>
    </r>
  </si>
  <si>
    <r>
      <t xml:space="preserve">Polyester </t>
    </r>
    <r>
      <rPr>
        <sz val="12"/>
        <rFont val="Times New Roman"/>
        <family val="1"/>
      </rPr>
      <t>Grey Fabrics</t>
    </r>
  </si>
  <si>
    <r>
      <t>Y</t>
    </r>
    <r>
      <rPr>
        <sz val="12"/>
        <rFont val="Times New Roman"/>
        <family val="1"/>
      </rPr>
      <t>arn</t>
    </r>
  </si>
  <si>
    <r>
      <t>C</t>
    </r>
    <r>
      <rPr>
        <sz val="12"/>
        <rFont val="Times New Roman"/>
        <family val="1"/>
      </rPr>
      <t>olor</t>
    </r>
  </si>
  <si>
    <r>
      <t>W</t>
    </r>
    <r>
      <rPr>
        <sz val="12"/>
        <rFont val="Times New Roman"/>
        <family val="1"/>
      </rPr>
      <t>hite (Grey Fabrics)</t>
    </r>
  </si>
  <si>
    <t>0.70USD</t>
  </si>
  <si>
    <t>0.85USD</t>
  </si>
  <si>
    <t>1,00USD</t>
  </si>
  <si>
    <t>1.99USD</t>
  </si>
  <si>
    <t>1.90USD</t>
  </si>
  <si>
    <t>1.80USD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</si>
</sst>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0_ ;_ * \-#,##0.000_ ;_ * &quot;-&quot;???_ ;_ @_ "/>
    <numFmt numFmtId="177" formatCode="_-* #,##0.00;\(#,##0.00\);_-* \-;_-@"/>
  </numFmts>
  <fonts count="3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1" fontId="2" fillId="0" borderId="11" xfId="42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/>
    </xf>
    <xf numFmtId="171" fontId="2" fillId="0" borderId="11" xfId="42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F23" sqref="F23"/>
    </sheetView>
  </sheetViews>
  <sheetFormatPr defaultColWidth="9.00390625" defaultRowHeight="14.25"/>
  <cols>
    <col min="1" max="1" width="37.125" style="2" bestFit="1" customWidth="1"/>
    <col min="2" max="2" width="25.00390625" style="2" bestFit="1" customWidth="1"/>
    <col min="3" max="3" width="22.75390625" style="2" bestFit="1" customWidth="1"/>
    <col min="4" max="4" width="8.00390625" style="2" bestFit="1" customWidth="1"/>
    <col min="5" max="5" width="6.50390625" style="2" bestFit="1" customWidth="1"/>
    <col min="6" max="6" width="19.375" style="2" bestFit="1" customWidth="1"/>
    <col min="7" max="7" width="15.00390625" style="2" bestFit="1" customWidth="1"/>
    <col min="8" max="8" width="41.625" style="2" bestFit="1" customWidth="1"/>
    <col min="9" max="16384" width="9.00390625" style="2" customWidth="1"/>
  </cols>
  <sheetData>
    <row r="1" spans="1:3" s="5" customFormat="1" ht="15.75">
      <c r="A1" s="2"/>
      <c r="B1" s="3"/>
      <c r="C1" s="4"/>
    </row>
    <row r="2" spans="1:8" s="5" customFormat="1" ht="15.75">
      <c r="A2" s="6" t="s">
        <v>1</v>
      </c>
      <c r="B2" s="6" t="s">
        <v>0</v>
      </c>
      <c r="C2" s="6" t="s">
        <v>22</v>
      </c>
      <c r="D2" s="7" t="s">
        <v>18</v>
      </c>
      <c r="E2" s="7" t="s">
        <v>14</v>
      </c>
      <c r="F2" s="7" t="s">
        <v>2</v>
      </c>
      <c r="G2" s="7" t="s">
        <v>3</v>
      </c>
      <c r="H2" s="8" t="s">
        <v>6</v>
      </c>
    </row>
    <row r="3" spans="1:8" ht="15.75">
      <c r="A3" s="6" t="s">
        <v>19</v>
      </c>
      <c r="B3" s="1" t="s">
        <v>10</v>
      </c>
      <c r="C3" s="9" t="s">
        <v>23</v>
      </c>
      <c r="D3" s="10">
        <f>94/0.9144</f>
        <v>102.79965004374453</v>
      </c>
      <c r="E3" s="9" t="s">
        <v>11</v>
      </c>
      <c r="F3" s="10">
        <f>ROUND(91482*0.9144,0)</f>
        <v>83651</v>
      </c>
      <c r="G3" s="10"/>
      <c r="H3" s="17" t="s">
        <v>24</v>
      </c>
    </row>
    <row r="4" spans="1:8" ht="15.75">
      <c r="A4" s="16" t="s">
        <v>20</v>
      </c>
      <c r="B4" s="12">
        <v>48037</v>
      </c>
      <c r="C4" s="9" t="s">
        <v>23</v>
      </c>
      <c r="D4" s="10">
        <f>173/0.9144</f>
        <v>189.19510061242346</v>
      </c>
      <c r="E4" s="9" t="s">
        <v>11</v>
      </c>
      <c r="F4" s="10">
        <f>ROUND(112181*0.9144,0)</f>
        <v>102578</v>
      </c>
      <c r="G4" s="10"/>
      <c r="H4" s="17" t="s">
        <v>25</v>
      </c>
    </row>
    <row r="5" spans="1:8" ht="15.75">
      <c r="A5" s="16" t="s">
        <v>20</v>
      </c>
      <c r="B5" s="12">
        <v>48039</v>
      </c>
      <c r="C5" s="9" t="s">
        <v>23</v>
      </c>
      <c r="D5" s="10">
        <f>173/0.9144</f>
        <v>189.19510061242346</v>
      </c>
      <c r="E5" s="9" t="s">
        <v>11</v>
      </c>
      <c r="F5" s="10">
        <f>ROUND(114940*0.9144,0)</f>
        <v>105101</v>
      </c>
      <c r="G5" s="10"/>
      <c r="H5" s="17" t="s">
        <v>25</v>
      </c>
    </row>
    <row r="6" spans="1:8" ht="15.75">
      <c r="A6" s="16" t="s">
        <v>20</v>
      </c>
      <c r="B6" s="12">
        <v>56006</v>
      </c>
      <c r="C6" s="9" t="s">
        <v>23</v>
      </c>
      <c r="D6" s="10">
        <f>138/0.9144</f>
        <v>150.91863517060366</v>
      </c>
      <c r="E6" s="9" t="s">
        <v>11</v>
      </c>
      <c r="F6" s="10">
        <f>ROUND(130601*0.9144,0)</f>
        <v>119422</v>
      </c>
      <c r="G6" s="9"/>
      <c r="H6" s="17" t="s">
        <v>26</v>
      </c>
    </row>
    <row r="7" spans="1:8" ht="15.75">
      <c r="A7" s="16"/>
      <c r="B7" s="9"/>
      <c r="C7" s="9"/>
      <c r="D7" s="9"/>
      <c r="E7" s="9"/>
      <c r="F7" s="10"/>
      <c r="G7" s="10"/>
      <c r="H7" s="9"/>
    </row>
    <row r="8" spans="1:8" ht="15.75">
      <c r="A8" s="9"/>
      <c r="B8" s="9"/>
      <c r="C8" s="9"/>
      <c r="D8" s="9"/>
      <c r="E8" s="9"/>
      <c r="F8" s="9"/>
      <c r="G8" s="9"/>
      <c r="H8" s="9"/>
    </row>
    <row r="9" spans="1:8" ht="15.75">
      <c r="A9" s="9"/>
      <c r="B9" s="9"/>
      <c r="C9" s="9"/>
      <c r="D9" s="9"/>
      <c r="E9" s="9"/>
      <c r="F9" s="9"/>
      <c r="G9" s="9"/>
      <c r="H9" s="9"/>
    </row>
    <row r="10" spans="1:8" ht="15.75">
      <c r="A10" s="9"/>
      <c r="B10" s="9"/>
      <c r="C10" s="9"/>
      <c r="D10" s="9"/>
      <c r="E10" s="9"/>
      <c r="F10" s="10"/>
      <c r="G10" s="10"/>
      <c r="H10" s="9"/>
    </row>
    <row r="11" spans="1:8" ht="15.75">
      <c r="A11" s="9" t="s">
        <v>5</v>
      </c>
      <c r="B11" s="9"/>
      <c r="C11" s="9"/>
      <c r="D11" s="9"/>
      <c r="E11" s="9"/>
      <c r="F11" s="9"/>
      <c r="G11" s="9"/>
      <c r="H11" s="9"/>
    </row>
    <row r="12" spans="1:8" ht="15.75">
      <c r="A12" s="13" t="s">
        <v>21</v>
      </c>
      <c r="B12" s="13" t="s">
        <v>4</v>
      </c>
      <c r="C12" s="9" t="s">
        <v>13</v>
      </c>
      <c r="D12" s="9"/>
      <c r="E12" s="9" t="s">
        <v>12</v>
      </c>
      <c r="F12" s="9"/>
      <c r="G12" s="14" t="s">
        <v>15</v>
      </c>
      <c r="H12" s="17" t="s">
        <v>27</v>
      </c>
    </row>
    <row r="13" spans="1:8" ht="15.75">
      <c r="A13" s="13" t="s">
        <v>21</v>
      </c>
      <c r="B13" s="13" t="s">
        <v>7</v>
      </c>
      <c r="C13" s="9" t="s">
        <v>8</v>
      </c>
      <c r="D13" s="9"/>
      <c r="E13" s="9" t="s">
        <v>12</v>
      </c>
      <c r="F13" s="9"/>
      <c r="G13" s="14" t="s">
        <v>16</v>
      </c>
      <c r="H13" s="17" t="s">
        <v>28</v>
      </c>
    </row>
    <row r="14" spans="1:8" ht="15.75">
      <c r="A14" s="13" t="s">
        <v>21</v>
      </c>
      <c r="B14" s="13" t="s">
        <v>9</v>
      </c>
      <c r="C14" s="9" t="s">
        <v>8</v>
      </c>
      <c r="D14" s="9"/>
      <c r="E14" s="9" t="s">
        <v>12</v>
      </c>
      <c r="F14" s="9"/>
      <c r="G14" s="14" t="s">
        <v>17</v>
      </c>
      <c r="H14" s="17" t="s">
        <v>29</v>
      </c>
    </row>
    <row r="15" spans="1:8" ht="15.75">
      <c r="A15" s="9"/>
      <c r="B15" s="9"/>
      <c r="C15" s="9"/>
      <c r="D15" s="9"/>
      <c r="E15" s="9"/>
      <c r="F15" s="9"/>
      <c r="G15" s="9"/>
      <c r="H15" s="11"/>
    </row>
    <row r="16" ht="15.75">
      <c r="H16" s="15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office</cp:lastModifiedBy>
  <dcterms:created xsi:type="dcterms:W3CDTF">2016-09-26T06:37:51Z</dcterms:created>
  <dcterms:modified xsi:type="dcterms:W3CDTF">2017-12-08T08:23:44Z</dcterms:modified>
  <cp:category/>
  <cp:version/>
  <cp:contentType/>
  <cp:contentStatus/>
</cp:coreProperties>
</file>